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265" windowHeight="8040" activeTab="2"/>
  </bookViews>
  <sheets>
    <sheet name="ZAS23_abril24_Dados_FEPAM" sheetId="14" r:id="rId1"/>
    <sheet name="ZAS23_set24_Dados_FEPAM" sheetId="15" r:id="rId2"/>
    <sheet name="ZAS_nov24_Dados_FEPAM" sheetId="16" r:id="rId3"/>
  </sheets>
  <definedNames>
    <definedName name="_xlnm._FilterDatabase" localSheetId="0" hidden="1">ZAS23_abril24_Dados_FEPAM!$A$1:$L$162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2" i="16" l="1"/>
  <c r="J162" i="16"/>
  <c r="L161" i="16"/>
  <c r="L160" i="16"/>
  <c r="L159" i="16"/>
  <c r="L158" i="16"/>
  <c r="L157" i="16"/>
  <c r="L156" i="16"/>
  <c r="L155" i="16"/>
  <c r="L154" i="16"/>
  <c r="L153" i="16"/>
  <c r="L152" i="16"/>
  <c r="L151" i="16"/>
  <c r="L150" i="16"/>
  <c r="L149" i="16"/>
  <c r="L148" i="16"/>
  <c r="L147" i="16"/>
  <c r="L146" i="16"/>
  <c r="L145" i="16"/>
  <c r="L144" i="16"/>
  <c r="L143" i="16"/>
  <c r="L142" i="16"/>
  <c r="L141" i="16"/>
  <c r="L140" i="16"/>
  <c r="L139" i="16"/>
  <c r="L138" i="16"/>
  <c r="L137" i="16"/>
  <c r="L136" i="16"/>
  <c r="L135" i="16"/>
  <c r="L134" i="16"/>
  <c r="L133" i="16"/>
  <c r="L132" i="16"/>
  <c r="L131" i="16"/>
  <c r="L130" i="16"/>
  <c r="L129" i="16"/>
  <c r="L128" i="16"/>
  <c r="L127" i="16"/>
  <c r="L126" i="16"/>
  <c r="L125" i="16"/>
  <c r="L124" i="16"/>
  <c r="L123" i="16"/>
  <c r="L122" i="16"/>
  <c r="L121" i="16"/>
  <c r="L120" i="16"/>
  <c r="L119" i="16"/>
  <c r="L118" i="16"/>
  <c r="L117" i="16"/>
  <c r="L116" i="16"/>
  <c r="L115" i="16"/>
  <c r="L114" i="16"/>
  <c r="L113" i="16"/>
  <c r="L112" i="16"/>
  <c r="L111" i="16"/>
  <c r="L110" i="16"/>
  <c r="L109" i="16"/>
  <c r="L108" i="16"/>
  <c r="L107" i="16"/>
  <c r="L106" i="16"/>
  <c r="L105" i="16"/>
  <c r="L104" i="16"/>
  <c r="L103" i="16"/>
  <c r="L102" i="16"/>
  <c r="L101" i="16"/>
  <c r="L100" i="16"/>
  <c r="L99" i="16"/>
  <c r="L98" i="16"/>
  <c r="L97" i="16"/>
  <c r="L96" i="16"/>
  <c r="L95" i="16"/>
  <c r="L94" i="16"/>
  <c r="L93" i="16"/>
  <c r="L92" i="16"/>
  <c r="L91" i="16"/>
  <c r="L90" i="16"/>
  <c r="L89" i="16"/>
  <c r="L88" i="16"/>
  <c r="L87" i="16"/>
  <c r="L86" i="16"/>
  <c r="L85" i="16"/>
  <c r="L84" i="16"/>
  <c r="L83" i="16"/>
  <c r="L82" i="16"/>
  <c r="L81" i="16"/>
  <c r="L80" i="16"/>
  <c r="L79" i="16"/>
  <c r="L78" i="16"/>
  <c r="L77" i="16"/>
  <c r="L76" i="16"/>
  <c r="L75" i="16"/>
  <c r="L74" i="16"/>
  <c r="L73" i="16"/>
  <c r="L72" i="16"/>
  <c r="L71" i="16"/>
  <c r="L70" i="16"/>
  <c r="L69" i="16"/>
  <c r="L68" i="16"/>
  <c r="L67" i="16"/>
  <c r="L66" i="16"/>
  <c r="L65" i="16"/>
  <c r="L64" i="16"/>
  <c r="L63" i="16"/>
  <c r="L62" i="16"/>
  <c r="L61" i="16"/>
  <c r="L60" i="16"/>
  <c r="L59" i="16"/>
  <c r="L58" i="16"/>
  <c r="L57" i="16"/>
  <c r="L56" i="16"/>
  <c r="L55" i="16"/>
  <c r="L54" i="16"/>
  <c r="L53" i="16"/>
  <c r="L52" i="16"/>
  <c r="L51" i="16"/>
  <c r="L50" i="16"/>
  <c r="L49" i="16"/>
  <c r="L48" i="16"/>
  <c r="L47" i="16"/>
  <c r="L46" i="16"/>
  <c r="L45" i="16"/>
  <c r="L44" i="16"/>
  <c r="L43" i="16"/>
  <c r="L42" i="16"/>
  <c r="L41" i="16"/>
  <c r="L40" i="16"/>
  <c r="L39" i="16"/>
  <c r="L38" i="16"/>
  <c r="L37" i="16"/>
  <c r="L36" i="16"/>
  <c r="L35" i="16"/>
  <c r="L34" i="16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L4" i="16"/>
  <c r="L3" i="16"/>
  <c r="L2" i="16"/>
  <c r="L162" i="16" l="1"/>
  <c r="K162" i="15"/>
  <c r="J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" i="15"/>
  <c r="L162" i="15" l="1"/>
  <c r="K162" i="14"/>
  <c r="J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162" i="14" l="1"/>
</calcChain>
</file>

<file path=xl/sharedStrings.xml><?xml version="1.0" encoding="utf-8"?>
<sst xmlns="http://schemas.openxmlformats.org/spreadsheetml/2006/main" count="2439" uniqueCount="430">
  <si>
    <t>DP1</t>
  </si>
  <si>
    <t>Baixo Jacuí</t>
  </si>
  <si>
    <t>Caí</t>
  </si>
  <si>
    <t>Pardo</t>
  </si>
  <si>
    <t>Taquari-Antas</t>
  </si>
  <si>
    <t>Vacacai-Vacacai-Mirim</t>
  </si>
  <si>
    <t>DP2</t>
  </si>
  <si>
    <t>Ibicui</t>
  </si>
  <si>
    <t>Santa Maria</t>
  </si>
  <si>
    <t>DP3</t>
  </si>
  <si>
    <t>Gravatai</t>
  </si>
  <si>
    <t>Sinos</t>
  </si>
  <si>
    <t>DP4</t>
  </si>
  <si>
    <t>Lago Guaiba</t>
  </si>
  <si>
    <t>DP5</t>
  </si>
  <si>
    <t>Camaqua</t>
  </si>
  <si>
    <t>DP6</t>
  </si>
  <si>
    <t>DP7</t>
  </si>
  <si>
    <t>Mirim-São Gonçalo</t>
  </si>
  <si>
    <t>Negro</t>
  </si>
  <si>
    <t>DP8</t>
  </si>
  <si>
    <t>PC1</t>
  </si>
  <si>
    <t>Butui-icamaqua</t>
  </si>
  <si>
    <t>Ijui</t>
  </si>
  <si>
    <t>Piratinim</t>
  </si>
  <si>
    <t>PC2</t>
  </si>
  <si>
    <t>Quaraí</t>
  </si>
  <si>
    <t>PC3</t>
  </si>
  <si>
    <t>PC4</t>
  </si>
  <si>
    <t>PC5</t>
  </si>
  <si>
    <t>PC6</t>
  </si>
  <si>
    <t>PL1</t>
  </si>
  <si>
    <t>Mampituba</t>
  </si>
  <si>
    <t>Tramandaí</t>
  </si>
  <si>
    <t>PL2</t>
  </si>
  <si>
    <t>Litoral Médio</t>
  </si>
  <si>
    <t>PL3</t>
  </si>
  <si>
    <t>PL4</t>
  </si>
  <si>
    <t>PL5</t>
  </si>
  <si>
    <t>PL6</t>
  </si>
  <si>
    <t>PL7</t>
  </si>
  <si>
    <t>PL8</t>
  </si>
  <si>
    <t>PM1</t>
  </si>
  <si>
    <t>Passo Fundo</t>
  </si>
  <si>
    <t>Várzea</t>
  </si>
  <si>
    <t>PM2</t>
  </si>
  <si>
    <t>PM3</t>
  </si>
  <si>
    <t>Apuae-Inhandava</t>
  </si>
  <si>
    <t>PM4</t>
  </si>
  <si>
    <t>PM5</t>
  </si>
  <si>
    <t>PM6</t>
  </si>
  <si>
    <t>Alto Jacuí</t>
  </si>
  <si>
    <t>PM7</t>
  </si>
  <si>
    <t>PM8</t>
  </si>
  <si>
    <t>PM9</t>
  </si>
  <si>
    <t>PM10</t>
  </si>
  <si>
    <t>PM11</t>
  </si>
  <si>
    <t>PM12</t>
  </si>
  <si>
    <t>PM13</t>
  </si>
  <si>
    <t>PM14</t>
  </si>
  <si>
    <t>PM15</t>
  </si>
  <si>
    <t>PM16</t>
  </si>
  <si>
    <t>PS1</t>
  </si>
  <si>
    <t>PS2</t>
  </si>
  <si>
    <t>PS3</t>
  </si>
  <si>
    <t>PS4</t>
  </si>
  <si>
    <t>PS5</t>
  </si>
  <si>
    <t>PS6</t>
  </si>
  <si>
    <t>PS7</t>
  </si>
  <si>
    <t>Código</t>
  </si>
  <si>
    <t>U100</t>
  </si>
  <si>
    <t>U110</t>
  </si>
  <si>
    <t>G010</t>
  </si>
  <si>
    <t>G020</t>
  </si>
  <si>
    <t>G030</t>
  </si>
  <si>
    <t>G040</t>
  </si>
  <si>
    <t>G050</t>
  </si>
  <si>
    <t>G060</t>
  </si>
  <si>
    <t>G070</t>
  </si>
  <si>
    <t>G080</t>
  </si>
  <si>
    <t>G090</t>
  </si>
  <si>
    <t>L010</t>
  </si>
  <si>
    <t>L020</t>
  </si>
  <si>
    <t>L030</t>
  </si>
  <si>
    <t>L040</t>
  </si>
  <si>
    <t>L050</t>
  </si>
  <si>
    <t>U010</t>
  </si>
  <si>
    <t>U020</t>
  </si>
  <si>
    <t>U030</t>
  </si>
  <si>
    <t>U040</t>
  </si>
  <si>
    <t>U050</t>
  </si>
  <si>
    <t>U060</t>
  </si>
  <si>
    <t>U070</t>
  </si>
  <si>
    <t>U080</t>
  </si>
  <si>
    <t>U090</t>
  </si>
  <si>
    <t>Nome</t>
  </si>
  <si>
    <t>UPN</t>
  </si>
  <si>
    <t>BHxUPN (ha)</t>
  </si>
  <si>
    <t>Ocupação até 2021 (%)</t>
  </si>
  <si>
    <t>Ocupação adicional proposta (%)</t>
  </si>
  <si>
    <t>Ocupação Máxima (%)</t>
  </si>
  <si>
    <t>Área Potencial Total para a Silvicultura (ha)</t>
  </si>
  <si>
    <t>Área potencial para a expansão da silvicultura (ha)</t>
  </si>
  <si>
    <t>TOTAL</t>
  </si>
  <si>
    <t>Turvo-SantaRosa-Santo Cristo</t>
  </si>
  <si>
    <t>UPN x BH</t>
  </si>
  <si>
    <t>PM13 x G050</t>
  </si>
  <si>
    <t>PM14 x G050</t>
  </si>
  <si>
    <t>PM6 x G050</t>
  </si>
  <si>
    <t>PM9 x G050</t>
  </si>
  <si>
    <t>PM3 x U010</t>
  </si>
  <si>
    <t>PM5 x U010</t>
  </si>
  <si>
    <t>PM6 x U010</t>
  </si>
  <si>
    <t>PM8 x U010</t>
  </si>
  <si>
    <t>PM9 x U010</t>
  </si>
  <si>
    <t>DP1 x G070</t>
  </si>
  <si>
    <t>DP4 x G070</t>
  </si>
  <si>
    <t>DP5 x G070</t>
  </si>
  <si>
    <t>PC2 x U110</t>
  </si>
  <si>
    <t>PC3 x U110</t>
  </si>
  <si>
    <t xml:space="preserve">DP1 x G030  </t>
  </si>
  <si>
    <t xml:space="preserve">DP3 x G030  </t>
  </si>
  <si>
    <t xml:space="preserve">PM12 x G030  </t>
  </si>
  <si>
    <t xml:space="preserve">PM14 x G030  </t>
  </si>
  <si>
    <t xml:space="preserve">PM16 x G030  </t>
  </si>
  <si>
    <t>PM10 x U010</t>
  </si>
  <si>
    <t>PL4 x G070</t>
  </si>
  <si>
    <t>PM9 x G070</t>
  </si>
  <si>
    <t>PS2 x G070</t>
  </si>
  <si>
    <t>PS3 x G070</t>
  </si>
  <si>
    <t>PS4 x G070</t>
  </si>
  <si>
    <t>PC1 x U110</t>
  </si>
  <si>
    <t>PM9 x U110</t>
  </si>
  <si>
    <t xml:space="preserve">DP4 x G030  </t>
  </si>
  <si>
    <t xml:space="preserve">PL4  x G030  </t>
  </si>
  <si>
    <t xml:space="preserve">PM6 x G030  </t>
  </si>
  <si>
    <t>DP5 x L030</t>
  </si>
  <si>
    <t>PL4 x L030</t>
  </si>
  <si>
    <t>PL5 x L030</t>
  </si>
  <si>
    <t>PS3 x L030</t>
  </si>
  <si>
    <t>PS4 x L030</t>
  </si>
  <si>
    <t>PS5 x L030</t>
  </si>
  <si>
    <t>PS6 x L030</t>
  </si>
  <si>
    <t>DP3 x G010</t>
  </si>
  <si>
    <t>DP4 x G010</t>
  </si>
  <si>
    <t>PL3 x G010</t>
  </si>
  <si>
    <t>PL4 x G010</t>
  </si>
  <si>
    <t>PL5 x G010</t>
  </si>
  <si>
    <t>PM16 x G010</t>
  </si>
  <si>
    <t>PS1 x G010</t>
  </si>
  <si>
    <t>DP5 x U050</t>
  </si>
  <si>
    <t>DP2 x U050</t>
  </si>
  <si>
    <t>DP6 x U050</t>
  </si>
  <si>
    <t>PC1 x U050</t>
  </si>
  <si>
    <t>PC2 x U050</t>
  </si>
  <si>
    <t>PC3 x U050</t>
  </si>
  <si>
    <t>PC4 x U050</t>
  </si>
  <si>
    <t>PC5 x U050</t>
  </si>
  <si>
    <t>PC6 x U050</t>
  </si>
  <si>
    <t>PM14 x U050</t>
  </si>
  <si>
    <t>PM9 x U050</t>
  </si>
  <si>
    <t>PC1 x U090</t>
  </si>
  <si>
    <t>PM2 x U090</t>
  </si>
  <si>
    <t>DP4 x G080</t>
  </si>
  <si>
    <t>PM14 x G070</t>
  </si>
  <si>
    <t>PM9 x U090</t>
  </si>
  <si>
    <t>PM7 x U090</t>
  </si>
  <si>
    <t>DP5 x G080</t>
  </si>
  <si>
    <t>PL3 x G080</t>
  </si>
  <si>
    <t>PL4 x G080</t>
  </si>
  <si>
    <t>PL5 x G080</t>
  </si>
  <si>
    <t>PS1 x G080</t>
  </si>
  <si>
    <t>PS3 x G080</t>
  </si>
  <si>
    <t>PS4 x G080</t>
  </si>
  <si>
    <t>PL2 x L020</t>
  </si>
  <si>
    <t>PL3 x L020</t>
  </si>
  <si>
    <t>PL5 x L020</t>
  </si>
  <si>
    <t>PM16 x L020</t>
  </si>
  <si>
    <t>PS1 x L020</t>
  </si>
  <si>
    <t>PL1 x L050</t>
  </si>
  <si>
    <t>PL2 x L050</t>
  </si>
  <si>
    <t>PM10 x L050</t>
  </si>
  <si>
    <t>PM11 x L050</t>
  </si>
  <si>
    <t>PM12 x L050</t>
  </si>
  <si>
    <t>PM15 x L050</t>
  </si>
  <si>
    <t>DP7 x L040</t>
  </si>
  <si>
    <t>DP8 x L040</t>
  </si>
  <si>
    <t>PL2 x L040</t>
  </si>
  <si>
    <t>PL4 x L040</t>
  </si>
  <si>
    <t>PL6 x L040</t>
  </si>
  <si>
    <t>PL7 x L040</t>
  </si>
  <si>
    <t>PL8 x L040</t>
  </si>
  <si>
    <t>PS2 x L040</t>
  </si>
  <si>
    <t>PS4 x L040</t>
  </si>
  <si>
    <t>PS5 x L040</t>
  </si>
  <si>
    <t>PS6 x L040</t>
  </si>
  <si>
    <t>PS7 x L040</t>
  </si>
  <si>
    <t>DP7 x U080</t>
  </si>
  <si>
    <t>DP8 x U080</t>
  </si>
  <si>
    <t>PS2 x U080</t>
  </si>
  <si>
    <t>DP1 x G090</t>
  </si>
  <si>
    <t>PM13 x G090</t>
  </si>
  <si>
    <t>PM14 x G090</t>
  </si>
  <si>
    <t>PM6 x G090</t>
  </si>
  <si>
    <t>PM1 x U020</t>
  </si>
  <si>
    <t>PM3 x U020</t>
  </si>
  <si>
    <t>PM4 x U020</t>
  </si>
  <si>
    <t>PM6 x U020</t>
  </si>
  <si>
    <t>PM9 x U020</t>
  </si>
  <si>
    <t>PC1 x U040</t>
  </si>
  <si>
    <t>PM2 x U040</t>
  </si>
  <si>
    <t>PM7 x U040</t>
  </si>
  <si>
    <t>PM9 x U040</t>
  </si>
  <si>
    <t>PC2 x U060</t>
  </si>
  <si>
    <t>PC4 x U060</t>
  </si>
  <si>
    <t>PC6 x U060</t>
  </si>
  <si>
    <t>DP2 x U070</t>
  </si>
  <si>
    <t>DP5 x U070</t>
  </si>
  <si>
    <t>DP6 x U070</t>
  </si>
  <si>
    <t>DP7 x U070</t>
  </si>
  <si>
    <t>PC4 x U070</t>
  </si>
  <si>
    <t>PC5 x U070</t>
  </si>
  <si>
    <t>PS2 x U070</t>
  </si>
  <si>
    <t>DP3 x G020</t>
  </si>
  <si>
    <t>DP4 x G020</t>
  </si>
  <si>
    <t>PL4 x G020</t>
  </si>
  <si>
    <t>PM12 x G020</t>
  </si>
  <si>
    <t>PM15 x G020</t>
  </si>
  <si>
    <t>PM16 x G020</t>
  </si>
  <si>
    <t>PM6  x G020</t>
  </si>
  <si>
    <t>DP1 x G040</t>
  </si>
  <si>
    <t>DP4 x G040</t>
  </si>
  <si>
    <t>DP5 x G040</t>
  </si>
  <si>
    <t>PM10 x G040</t>
  </si>
  <si>
    <t>PM11 x G040</t>
  </si>
  <si>
    <t>PM12 x G040</t>
  </si>
  <si>
    <t>PM13 x G040</t>
  </si>
  <si>
    <t>PM14 x G040</t>
  </si>
  <si>
    <t>PM15 x G040</t>
  </si>
  <si>
    <t>PM5 x G040</t>
  </si>
  <si>
    <t>PM6 x G040</t>
  </si>
  <si>
    <t>PL1 x L010</t>
  </si>
  <si>
    <t>PL2 x L010</t>
  </si>
  <si>
    <t>PL3 x L010</t>
  </si>
  <si>
    <t>PM12 x L010</t>
  </si>
  <si>
    <t>PM15 x L010</t>
  </si>
  <si>
    <t>PM16 x L010</t>
  </si>
  <si>
    <t>PC1 x U030</t>
  </si>
  <si>
    <t>PM1 x U030</t>
  </si>
  <si>
    <t>PM2 x U030</t>
  </si>
  <si>
    <t>PM7 x U030</t>
  </si>
  <si>
    <t>PM9 x U030</t>
  </si>
  <si>
    <t>DP1 x G060</t>
  </si>
  <si>
    <t>DP2 x G060</t>
  </si>
  <si>
    <t>DP5 x G060</t>
  </si>
  <si>
    <t>PM14 x G060</t>
  </si>
  <si>
    <t>PM9 x G060</t>
  </si>
  <si>
    <t>PS2 x G060</t>
  </si>
  <si>
    <t>PS3 x G060</t>
  </si>
  <si>
    <t>PM1 x U100</t>
  </si>
  <si>
    <t>PM2 x U100</t>
  </si>
  <si>
    <t>PM4 x U100</t>
  </si>
  <si>
    <t>PM9 x U100</t>
  </si>
  <si>
    <t>PM9 x G040</t>
  </si>
  <si>
    <t>Ocupação até  abril 24 (ha)</t>
  </si>
  <si>
    <t>DP5 x G090</t>
  </si>
  <si>
    <t>PS2 x L030</t>
  </si>
  <si>
    <t>G030xDP1</t>
  </si>
  <si>
    <t>G040xDP1</t>
  </si>
  <si>
    <t>G060xDP1</t>
  </si>
  <si>
    <t>G070xDP1</t>
  </si>
  <si>
    <t>G090xDP1</t>
  </si>
  <si>
    <t>G060xDP2</t>
  </si>
  <si>
    <t>U050xDP2</t>
  </si>
  <si>
    <t>U070xDP2</t>
  </si>
  <si>
    <t>G010xDP3</t>
  </si>
  <si>
    <t>G020xDP3</t>
  </si>
  <si>
    <t>G030xDP3</t>
  </si>
  <si>
    <t>G010xDP4</t>
  </si>
  <si>
    <t>G020xDP4</t>
  </si>
  <si>
    <t>G030xDP4</t>
  </si>
  <si>
    <t>G040xDP4</t>
  </si>
  <si>
    <t>G070xDP4</t>
  </si>
  <si>
    <t>G080xDP4</t>
  </si>
  <si>
    <t>G040xDP5</t>
  </si>
  <si>
    <t>G060xDP5</t>
  </si>
  <si>
    <t>G070xDP5</t>
  </si>
  <si>
    <t>G080xDP5</t>
  </si>
  <si>
    <t>G090xDP5</t>
  </si>
  <si>
    <t>L030xDP5</t>
  </si>
  <si>
    <t>U050xDP5</t>
  </si>
  <si>
    <t>U070xDP5</t>
  </si>
  <si>
    <t>U050xDP6</t>
  </si>
  <si>
    <t>U070xDP6</t>
  </si>
  <si>
    <t>L040xDP7</t>
  </si>
  <si>
    <t>U070xDP7</t>
  </si>
  <si>
    <t>U080xDP7</t>
  </si>
  <si>
    <t>L040xDP8</t>
  </si>
  <si>
    <t>U080xDP8</t>
  </si>
  <si>
    <t>U030xPC1</t>
  </si>
  <si>
    <t>U040xPC1</t>
  </si>
  <si>
    <t>U050xPC1</t>
  </si>
  <si>
    <t>U090xPC1</t>
  </si>
  <si>
    <t>U110xPC1</t>
  </si>
  <si>
    <t>U050xPC2</t>
  </si>
  <si>
    <t>U060xPC2</t>
  </si>
  <si>
    <t>U110xPC2</t>
  </si>
  <si>
    <t>U050xPC3</t>
  </si>
  <si>
    <t>U110xPC3</t>
  </si>
  <si>
    <t>U050xPC4</t>
  </si>
  <si>
    <t>U060xPC4</t>
  </si>
  <si>
    <t>U070xPC4</t>
  </si>
  <si>
    <t>U050xPC5</t>
  </si>
  <si>
    <t>U070xPC5</t>
  </si>
  <si>
    <t>U050xPC6</t>
  </si>
  <si>
    <t>U060xPC6</t>
  </si>
  <si>
    <t>L010xPL1</t>
  </si>
  <si>
    <t>L050xPL1</t>
  </si>
  <si>
    <t>L010xPL2</t>
  </si>
  <si>
    <t>L020xPL2</t>
  </si>
  <si>
    <t>L040xPL2</t>
  </si>
  <si>
    <t>L050xPL2</t>
  </si>
  <si>
    <t>G010xPL3</t>
  </si>
  <si>
    <t>G080xPL3</t>
  </si>
  <si>
    <t>L010xPL3</t>
  </si>
  <si>
    <t>L020xPL3</t>
  </si>
  <si>
    <t>G010xPL4</t>
  </si>
  <si>
    <t>G020xPL4</t>
  </si>
  <si>
    <t>G030xPL4</t>
  </si>
  <si>
    <t>G070xPL4</t>
  </si>
  <si>
    <t>G080xPL4</t>
  </si>
  <si>
    <t>L030xPL4</t>
  </si>
  <si>
    <t>L040xPL4</t>
  </si>
  <si>
    <t>G010xPL5</t>
  </si>
  <si>
    <t>G080xPL5</t>
  </si>
  <si>
    <t>L020xPL5</t>
  </si>
  <si>
    <t>L030xPL5</t>
  </si>
  <si>
    <t>L040xPL6</t>
  </si>
  <si>
    <t>L040xPL7</t>
  </si>
  <si>
    <t>L040xPL8</t>
  </si>
  <si>
    <t>U020xPM1</t>
  </si>
  <si>
    <t>U030xPM1</t>
  </si>
  <si>
    <t>U100xPM1</t>
  </si>
  <si>
    <t>G040xPM10</t>
  </si>
  <si>
    <t>L050xPM10</t>
  </si>
  <si>
    <t>U010xPM10</t>
  </si>
  <si>
    <t>G040xPM11</t>
  </si>
  <si>
    <t>L050xPM11</t>
  </si>
  <si>
    <t>G020xPM12</t>
  </si>
  <si>
    <t>G030xPM12</t>
  </si>
  <si>
    <t>G040xPM12</t>
  </si>
  <si>
    <t>L010xPM12</t>
  </si>
  <si>
    <t>L050xPM12</t>
  </si>
  <si>
    <t>G040xPM13</t>
  </si>
  <si>
    <t>G050xPM13</t>
  </si>
  <si>
    <t>G090xPM13</t>
  </si>
  <si>
    <t>G030xPM14</t>
  </si>
  <si>
    <t>G040xPM14</t>
  </si>
  <si>
    <t>G050xPM14</t>
  </si>
  <si>
    <t>G060xPM14</t>
  </si>
  <si>
    <t>G070xPM14</t>
  </si>
  <si>
    <t>G090xPM14</t>
  </si>
  <si>
    <t>U050xPM14</t>
  </si>
  <si>
    <t>G020xPM15</t>
  </si>
  <si>
    <t>G040xPM15</t>
  </si>
  <si>
    <t>L010xPM15</t>
  </si>
  <si>
    <t>L050xPM15</t>
  </si>
  <si>
    <t>G010xPM16</t>
  </si>
  <si>
    <t>G020xPM16</t>
  </si>
  <si>
    <t>G030xPM16</t>
  </si>
  <si>
    <t>L010xPM16</t>
  </si>
  <si>
    <t>L020xPM16</t>
  </si>
  <si>
    <t>U030xPM2</t>
  </si>
  <si>
    <t>U040xPM2</t>
  </si>
  <si>
    <t>U090xPM2</t>
  </si>
  <si>
    <t>U100xPM2</t>
  </si>
  <si>
    <t>U010xPM3</t>
  </si>
  <si>
    <t>U020xPM3</t>
  </si>
  <si>
    <t>U020xPM4</t>
  </si>
  <si>
    <t>U100xPM4</t>
  </si>
  <si>
    <t>G040xPM5</t>
  </si>
  <si>
    <t>U010xPM5</t>
  </si>
  <si>
    <t>G020xPM6</t>
  </si>
  <si>
    <t>G030xPM6</t>
  </si>
  <si>
    <t>G040xPM6</t>
  </si>
  <si>
    <t>G050xPM6</t>
  </si>
  <si>
    <t>G090xPM6</t>
  </si>
  <si>
    <t>U010xPM6</t>
  </si>
  <si>
    <t>U020xPM6</t>
  </si>
  <si>
    <t>U030xPM7</t>
  </si>
  <si>
    <t>U040xPM7</t>
  </si>
  <si>
    <t>U090xPM7</t>
  </si>
  <si>
    <t>U010xPM8</t>
  </si>
  <si>
    <t>G040xPM9</t>
  </si>
  <si>
    <t>G050xPM9</t>
  </si>
  <si>
    <t>G060xPM9</t>
  </si>
  <si>
    <t>G070xPM9</t>
  </si>
  <si>
    <t>U010xPM9</t>
  </si>
  <si>
    <t>U020xPM9</t>
  </si>
  <si>
    <t>U030xPM9</t>
  </si>
  <si>
    <t>U040xPM9</t>
  </si>
  <si>
    <t>U050xPM9</t>
  </si>
  <si>
    <t>U090xPM9</t>
  </si>
  <si>
    <t>U100xPM9</t>
  </si>
  <si>
    <t>U110xPM9</t>
  </si>
  <si>
    <t>G010xPS1</t>
  </si>
  <si>
    <t>G080xPS1</t>
  </si>
  <si>
    <t>L020xPS1</t>
  </si>
  <si>
    <t>G060xPS2</t>
  </si>
  <si>
    <t>G070xPS2</t>
  </si>
  <si>
    <t>L030xPS2</t>
  </si>
  <si>
    <t>L040xPS2</t>
  </si>
  <si>
    <t>U070xPS2</t>
  </si>
  <si>
    <t>U080xPS2</t>
  </si>
  <si>
    <t>G060xPS3</t>
  </si>
  <si>
    <t>G070xPS3</t>
  </si>
  <si>
    <t>G080xPS3</t>
  </si>
  <si>
    <t>L030xPS3</t>
  </si>
  <si>
    <t>G070xPS4</t>
  </si>
  <si>
    <t>G080xPS4</t>
  </si>
  <si>
    <t>L030xPS4</t>
  </si>
  <si>
    <t>L040xPS4</t>
  </si>
  <si>
    <t>L030xPS5</t>
  </si>
  <si>
    <t>L040xPS5</t>
  </si>
  <si>
    <t>L030xPS6</t>
  </si>
  <si>
    <t>L040xPS6</t>
  </si>
  <si>
    <t>L040xPS7</t>
  </si>
  <si>
    <t>BH x UPN</t>
  </si>
  <si>
    <t>Ocupação até  novembro24 (ha)</t>
  </si>
  <si>
    <t>Ocupação até  setembro24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</si>
</sst>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10" fontId="0" fillId="0" borderId="1" xfId="0" applyNumberFormat="1" applyBorder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1" xfId="0" applyFill="1" applyBorder="1"/>
    <xf numFmtId="4" fontId="0" fillId="0" borderId="1" xfId="0" applyNumberFormat="1" applyFill="1" applyBorder="1"/>
    <xf numFmtId="10" fontId="0" fillId="0" borderId="1" xfId="0" applyNumberFormat="1" applyFill="1" applyBorder="1"/>
    <xf numFmtId="3" fontId="0" fillId="0" borderId="1" xfId="0" applyNumberFormat="1" applyFill="1" applyBorder="1"/>
    <xf numFmtId="3" fontId="0" fillId="0" borderId="1" xfId="0" applyNumberForma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zoomScaleNormal="100" workbookViewId="0"/>
  </sheetViews>
  <sheetFormatPr defaultRowHeight="15" x14ac:dyDescent="0.25"/>
  <cols>
    <col min="1" max="1" width="10.28515625" customWidth="1"/>
    <col min="2" max="2" width="22.42578125" customWidth="1"/>
    <col min="3" max="3" width="9.85546875" customWidth="1"/>
    <col min="4" max="5" width="13.28515625" customWidth="1"/>
    <col min="6" max="6" width="17.7109375" customWidth="1"/>
    <col min="7" max="8" width="12.28515625" customWidth="1"/>
    <col min="9" max="9" width="11.85546875" customWidth="1"/>
    <col min="10" max="10" width="15" customWidth="1"/>
    <col min="11" max="11" width="13.28515625" customWidth="1"/>
    <col min="12" max="12" width="17.140625" customWidth="1"/>
    <col min="13" max="13" width="13.42578125" customWidth="1"/>
    <col min="14" max="14" width="19" customWidth="1"/>
  </cols>
  <sheetData>
    <row r="1" spans="1:12" ht="60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264</v>
      </c>
      <c r="L1" s="2" t="s">
        <v>102</v>
      </c>
    </row>
    <row r="2" spans="1:12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</row>
    <row r="3" spans="1:12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</row>
    <row r="4" spans="1:12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</row>
    <row r="5" spans="1:12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</row>
    <row r="6" spans="1:12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</row>
    <row r="7" spans="1:12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</row>
    <row r="8" spans="1:12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</row>
    <row r="9" spans="1:12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</row>
    <row r="10" spans="1:12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1655.42425673</v>
      </c>
      <c r="L10" s="7">
        <f t="shared" si="0"/>
        <v>4603.4292472700008</v>
      </c>
    </row>
    <row r="11" spans="1:12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2719.75682775</v>
      </c>
      <c r="L11" s="7">
        <f t="shared" si="0"/>
        <v>14830.747421250002</v>
      </c>
    </row>
    <row r="12" spans="1:12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</row>
    <row r="13" spans="1:12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</row>
    <row r="14" spans="1:12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</row>
    <row r="15" spans="1:12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</row>
    <row r="16" spans="1:12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16733.017009800002</v>
      </c>
      <c r="L16" s="7">
        <f t="shared" si="0"/>
        <v>10258.820780199992</v>
      </c>
    </row>
    <row r="17" spans="1:12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</row>
    <row r="18" spans="1:12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</row>
    <row r="19" spans="1:12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</row>
    <row r="20" spans="1:12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</row>
    <row r="21" spans="1:12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80521.992735799999</v>
      </c>
      <c r="L21" s="7">
        <f t="shared" si="0"/>
        <v>108364.97964419999</v>
      </c>
    </row>
    <row r="22" spans="1:12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</row>
    <row r="23" spans="1:12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</row>
    <row r="24" spans="1:12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</row>
    <row r="25" spans="1:12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</row>
    <row r="26" spans="1:12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</row>
    <row r="27" spans="1:12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</row>
    <row r="28" spans="1:12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</row>
    <row r="29" spans="1:12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</row>
    <row r="30" spans="1:12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</row>
    <row r="31" spans="1:12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</row>
    <row r="32" spans="1:12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</row>
    <row r="33" spans="1:12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</row>
    <row r="34" spans="1:12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</row>
    <row r="35" spans="1:12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</row>
    <row r="36" spans="1:12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</row>
    <row r="37" spans="1:12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</row>
    <row r="38" spans="1:12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1897.5069564800001</v>
      </c>
      <c r="L38" s="7">
        <f t="shared" si="0"/>
        <v>61113.99493252</v>
      </c>
    </row>
    <row r="39" spans="1:12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</row>
    <row r="40" spans="1:12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</row>
    <row r="41" spans="1:12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</row>
    <row r="42" spans="1:12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20668.207357800002</v>
      </c>
      <c r="L42" s="7">
        <f t="shared" si="0"/>
        <v>58715.241352199999</v>
      </c>
    </row>
    <row r="43" spans="1:12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</row>
    <row r="44" spans="1:12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</row>
    <row r="45" spans="1:12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</row>
    <row r="46" spans="1:12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</row>
    <row r="47" spans="1:12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</row>
    <row r="48" spans="1:12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</row>
    <row r="49" spans="1:12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</row>
    <row r="50" spans="1:12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</row>
    <row r="51" spans="1:12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</row>
    <row r="52" spans="1:12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</row>
    <row r="53" spans="1:12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</row>
    <row r="54" spans="1:12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</row>
    <row r="55" spans="1:12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</row>
    <row r="56" spans="1:12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</row>
    <row r="57" spans="1:12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</row>
    <row r="58" spans="1:12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</row>
    <row r="59" spans="1:12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</row>
    <row r="60" spans="1:12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</row>
    <row r="61" spans="1:12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</row>
    <row r="62" spans="1:12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</row>
    <row r="63" spans="1:12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</row>
    <row r="64" spans="1:12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380.612774742</v>
      </c>
      <c r="L64" s="7">
        <f t="shared" si="0"/>
        <v>3431.6775062579995</v>
      </c>
    </row>
    <row r="65" spans="1:12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</row>
    <row r="66" spans="1:12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</row>
    <row r="67" spans="1:12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</row>
    <row r="68" spans="1:12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</row>
    <row r="69" spans="1:12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</row>
    <row r="70" spans="1:12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</row>
    <row r="71" spans="1:12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</row>
    <row r="72" spans="1:12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</row>
    <row r="73" spans="1:12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</row>
    <row r="74" spans="1:12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</row>
    <row r="75" spans="1:12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</row>
    <row r="76" spans="1:12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</row>
    <row r="77" spans="1:12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</row>
    <row r="78" spans="1:12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</row>
    <row r="79" spans="1:12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</row>
    <row r="80" spans="1:12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23372.593820099999</v>
      </c>
      <c r="L80" s="7">
        <f t="shared" si="1"/>
        <v>41941.265189900005</v>
      </c>
    </row>
    <row r="81" spans="1:12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</row>
    <row r="82" spans="1:12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</row>
    <row r="83" spans="1:12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</row>
    <row r="84" spans="1:12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17655.316897100001</v>
      </c>
      <c r="L84" s="7">
        <f t="shared" si="1"/>
        <v>23531.709082899997</v>
      </c>
    </row>
    <row r="85" spans="1:12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30154.7999858</v>
      </c>
      <c r="L85" s="7">
        <f t="shared" si="1"/>
        <v>40826.324214200009</v>
      </c>
    </row>
    <row r="86" spans="1:12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</row>
    <row r="87" spans="1:12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</row>
    <row r="88" spans="1:12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</row>
    <row r="89" spans="1:12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</row>
    <row r="90" spans="1:12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</row>
    <row r="91" spans="1:12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</row>
    <row r="92" spans="1:12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</row>
    <row r="93" spans="1:12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</row>
    <row r="94" spans="1:12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</row>
    <row r="95" spans="1:12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</row>
    <row r="96" spans="1:12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</row>
    <row r="97" spans="1:12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</row>
    <row r="98" spans="1:12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</row>
    <row r="99" spans="1:12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</row>
    <row r="100" spans="1:12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</row>
    <row r="101" spans="1:12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</row>
    <row r="102" spans="1:12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</row>
    <row r="103" spans="1:12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</row>
    <row r="104" spans="1:12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</row>
    <row r="105" spans="1:12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</row>
    <row r="106" spans="1:12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</row>
    <row r="107" spans="1:12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</row>
    <row r="108" spans="1:12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</row>
    <row r="109" spans="1:12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</row>
    <row r="110" spans="1:12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</row>
    <row r="111" spans="1:12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</row>
    <row r="112" spans="1:12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</row>
    <row r="113" spans="1:12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</row>
    <row r="114" spans="1:12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</row>
    <row r="115" spans="1:12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</row>
    <row r="116" spans="1:12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13617.5281306</v>
      </c>
      <c r="L116" s="7">
        <f t="shared" si="1"/>
        <v>108963.7598194</v>
      </c>
    </row>
    <row r="117" spans="1:12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</row>
    <row r="118" spans="1:12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</row>
    <row r="119" spans="1:12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</row>
    <row r="120" spans="1:12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</row>
    <row r="121" spans="1:12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</row>
    <row r="122" spans="1:12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</row>
    <row r="123" spans="1:12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</row>
    <row r="124" spans="1:12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</row>
    <row r="125" spans="1:12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</row>
    <row r="126" spans="1:12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</row>
    <row r="127" spans="1:12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3894.42272465</v>
      </c>
      <c r="L127" s="7">
        <f t="shared" si="1"/>
        <v>14460.040914350002</v>
      </c>
    </row>
    <row r="128" spans="1:12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</row>
    <row r="129" spans="1:12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</row>
    <row r="130" spans="1:12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</row>
    <row r="131" spans="1:12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</row>
    <row r="132" spans="1:12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</row>
    <row r="133" spans="1:12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</row>
    <row r="134" spans="1:12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</row>
    <row r="135" spans="1:12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</row>
    <row r="136" spans="1:12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</row>
    <row r="137" spans="1:12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</row>
    <row r="138" spans="1:12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</row>
    <row r="139" spans="1:12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</row>
    <row r="140" spans="1:12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</row>
    <row r="141" spans="1:12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</row>
    <row r="142" spans="1:12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</row>
    <row r="143" spans="1:12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</row>
    <row r="144" spans="1:12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</row>
    <row r="145" spans="1:12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</row>
    <row r="146" spans="1:12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</row>
    <row r="147" spans="1:12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</row>
    <row r="148" spans="1:12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</row>
    <row r="149" spans="1:12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</row>
    <row r="150" spans="1:12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71293.466462099997</v>
      </c>
      <c r="L150" s="7">
        <f t="shared" si="2"/>
        <v>58823.985737899988</v>
      </c>
    </row>
    <row r="151" spans="1:12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</row>
    <row r="152" spans="1:12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61916.179947899996</v>
      </c>
      <c r="L152" s="7">
        <f t="shared" si="2"/>
        <v>146198.5256621</v>
      </c>
    </row>
    <row r="153" spans="1:12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</row>
    <row r="154" spans="1:12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</row>
    <row r="155" spans="1:12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32768.022659800001</v>
      </c>
      <c r="L155" s="7">
        <f t="shared" si="2"/>
        <v>84012.382410200007</v>
      </c>
    </row>
    <row r="156" spans="1:12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2900.26360983</v>
      </c>
      <c r="L156" s="7">
        <f t="shared" si="2"/>
        <v>10754.97893917</v>
      </c>
    </row>
    <row r="157" spans="1:12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33375.176412300003</v>
      </c>
      <c r="L157" s="7">
        <f t="shared" si="2"/>
        <v>41621.961347699995</v>
      </c>
    </row>
    <row r="158" spans="1:12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20796.732922899999</v>
      </c>
      <c r="L158" s="7">
        <f t="shared" si="2"/>
        <v>53402.515907099994</v>
      </c>
    </row>
    <row r="159" spans="1:12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</row>
    <row r="160" spans="1:12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</row>
    <row r="161" spans="1:13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</row>
    <row r="162" spans="1:13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994573.76036972471</v>
      </c>
      <c r="L162" s="8">
        <f>SUM(L2:L161)</f>
        <v>4104535.3564772746</v>
      </c>
      <c r="M162" s="11"/>
    </row>
    <row r="163" spans="1:13" x14ac:dyDescent="0.25">
      <c r="M163" s="11"/>
    </row>
    <row r="164" spans="1:13" x14ac:dyDescent="0.25">
      <c r="M164" s="11"/>
    </row>
    <row r="165" spans="1:13" x14ac:dyDescent="0.25">
      <c r="M165" s="11"/>
    </row>
    <row r="166" spans="1:13" x14ac:dyDescent="0.25">
      <c r="M166" s="11"/>
    </row>
    <row r="167" spans="1:13" x14ac:dyDescent="0.25">
      <c r="M167" s="11"/>
    </row>
    <row r="168" spans="1:13" x14ac:dyDescent="0.25">
      <c r="M168" s="11"/>
    </row>
    <row r="169" spans="1:13" x14ac:dyDescent="0.25">
      <c r="M169" s="11"/>
    </row>
    <row r="170" spans="1:13" x14ac:dyDescent="0.25">
      <c r="M170" s="11"/>
    </row>
    <row r="171" spans="1:13" x14ac:dyDescent="0.25">
      <c r="M171" s="11"/>
    </row>
    <row r="172" spans="1:13" x14ac:dyDescent="0.25">
      <c r="M172" s="11"/>
    </row>
    <row r="173" spans="1:13" x14ac:dyDescent="0.25">
      <c r="M173" s="11"/>
    </row>
    <row r="174" spans="1:13" x14ac:dyDescent="0.25">
      <c r="M174" s="11"/>
    </row>
    <row r="175" spans="1:13" x14ac:dyDescent="0.25">
      <c r="M175" s="11"/>
    </row>
    <row r="176" spans="1:13" x14ac:dyDescent="0.25">
      <c r="M176" s="11"/>
    </row>
    <row r="177" spans="13:13" x14ac:dyDescent="0.25">
      <c r="M177" s="11"/>
    </row>
    <row r="178" spans="13:13" x14ac:dyDescent="0.25">
      <c r="M178" s="11"/>
    </row>
    <row r="179" spans="13:13" x14ac:dyDescent="0.25">
      <c r="M179" s="11"/>
    </row>
    <row r="180" spans="13:13" x14ac:dyDescent="0.25">
      <c r="M180" s="11"/>
    </row>
    <row r="181" spans="13:13" x14ac:dyDescent="0.25">
      <c r="M181" s="11"/>
    </row>
    <row r="182" spans="13:13" x14ac:dyDescent="0.25">
      <c r="M182" s="11"/>
    </row>
    <row r="183" spans="13:13" x14ac:dyDescent="0.25">
      <c r="M183" s="11"/>
    </row>
  </sheetData>
  <autoFilter ref="A1:L162"/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zoomScaleNormal="100" workbookViewId="0"/>
  </sheetViews>
  <sheetFormatPr defaultRowHeight="15" x14ac:dyDescent="0.25"/>
  <cols>
    <col min="1" max="1" width="18.140625" customWidth="1"/>
    <col min="2" max="2" width="28.42578125" customWidth="1"/>
    <col min="3" max="3" width="11.85546875" customWidth="1"/>
    <col min="4" max="4" width="10.85546875" customWidth="1"/>
    <col min="5" max="5" width="12.42578125" customWidth="1"/>
    <col min="6" max="6" width="12.85546875" customWidth="1"/>
    <col min="7" max="7" width="12.7109375" customWidth="1"/>
    <col min="8" max="8" width="16.28515625" customWidth="1"/>
    <col min="9" max="9" width="14.28515625" customWidth="1"/>
    <col min="10" max="10" width="18.85546875" customWidth="1"/>
    <col min="11" max="11" width="17.5703125" customWidth="1"/>
    <col min="12" max="12" width="20" customWidth="1"/>
  </cols>
  <sheetData>
    <row r="1" spans="1:12" ht="88.5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429</v>
      </c>
      <c r="L1" s="2" t="s">
        <v>102</v>
      </c>
    </row>
    <row r="2" spans="1:12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</row>
    <row r="3" spans="1:12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</row>
    <row r="4" spans="1:12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</row>
    <row r="5" spans="1:12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</row>
    <row r="6" spans="1:12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</row>
    <row r="7" spans="1:12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</row>
    <row r="8" spans="1:12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</row>
    <row r="9" spans="1:12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</row>
    <row r="10" spans="1:12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1655.42425673</v>
      </c>
      <c r="L10" s="7">
        <f t="shared" si="0"/>
        <v>4603.4292472700008</v>
      </c>
    </row>
    <row r="11" spans="1:12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2719.75682775</v>
      </c>
      <c r="L11" s="7">
        <f t="shared" si="0"/>
        <v>14830.747421250002</v>
      </c>
    </row>
    <row r="12" spans="1:12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</row>
    <row r="13" spans="1:12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</row>
    <row r="14" spans="1:12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</row>
    <row r="15" spans="1:12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</row>
    <row r="16" spans="1:12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16733.017009800002</v>
      </c>
      <c r="L16" s="7">
        <f t="shared" si="0"/>
        <v>10258.820780199992</v>
      </c>
    </row>
    <row r="17" spans="1:12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</row>
    <row r="18" spans="1:12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</row>
    <row r="19" spans="1:12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</row>
    <row r="20" spans="1:12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</row>
    <row r="21" spans="1:12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80521.992735799999</v>
      </c>
      <c r="L21" s="7">
        <f t="shared" si="0"/>
        <v>108364.97964419999</v>
      </c>
    </row>
    <row r="22" spans="1:12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</row>
    <row r="23" spans="1:12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</row>
    <row r="24" spans="1:12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</row>
    <row r="25" spans="1:12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</row>
    <row r="26" spans="1:12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</row>
    <row r="27" spans="1:12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</row>
    <row r="28" spans="1:12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</row>
    <row r="29" spans="1:12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</row>
    <row r="30" spans="1:12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</row>
    <row r="31" spans="1:12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</row>
    <row r="32" spans="1:12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</row>
    <row r="33" spans="1:12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</row>
    <row r="34" spans="1:12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</row>
    <row r="35" spans="1:12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</row>
    <row r="36" spans="1:12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</row>
    <row r="37" spans="1:12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</row>
    <row r="38" spans="1:12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1891.4601181</v>
      </c>
      <c r="L38" s="7">
        <f t="shared" si="0"/>
        <v>61120.041770899996</v>
      </c>
    </row>
    <row r="39" spans="1:12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</row>
    <row r="40" spans="1:12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</row>
    <row r="41" spans="1:12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</row>
    <row r="42" spans="1:12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20668.207357800002</v>
      </c>
      <c r="L42" s="7">
        <f t="shared" si="0"/>
        <v>58715.241352199999</v>
      </c>
    </row>
    <row r="43" spans="1:12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</row>
    <row r="44" spans="1:12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</row>
    <row r="45" spans="1:12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</row>
    <row r="46" spans="1:12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</row>
    <row r="47" spans="1:12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</row>
    <row r="48" spans="1:12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</row>
    <row r="49" spans="1:12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</row>
    <row r="50" spans="1:12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</row>
    <row r="51" spans="1:12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</row>
    <row r="52" spans="1:12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</row>
    <row r="53" spans="1:12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</row>
    <row r="54" spans="1:12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</row>
    <row r="55" spans="1:12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</row>
    <row r="56" spans="1:12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</row>
    <row r="57" spans="1:12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</row>
    <row r="58" spans="1:12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</row>
    <row r="59" spans="1:12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</row>
    <row r="60" spans="1:12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</row>
    <row r="61" spans="1:12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</row>
    <row r="62" spans="1:12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</row>
    <row r="63" spans="1:12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</row>
    <row r="64" spans="1:12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380.612774742</v>
      </c>
      <c r="L64" s="7">
        <f t="shared" si="0"/>
        <v>3431.6775062579995</v>
      </c>
    </row>
    <row r="65" spans="1:12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</row>
    <row r="66" spans="1:12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</row>
    <row r="67" spans="1:12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</row>
    <row r="68" spans="1:12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</row>
    <row r="69" spans="1:12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</row>
    <row r="70" spans="1:12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</row>
    <row r="71" spans="1:12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</row>
    <row r="72" spans="1:12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</row>
    <row r="73" spans="1:12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</row>
    <row r="74" spans="1:12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</row>
    <row r="75" spans="1:12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</row>
    <row r="76" spans="1:12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</row>
    <row r="77" spans="1:12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</row>
    <row r="78" spans="1:12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</row>
    <row r="79" spans="1:12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</row>
    <row r="80" spans="1:12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23191.7309327</v>
      </c>
      <c r="L80" s="7">
        <f t="shared" si="1"/>
        <v>42122.128077300003</v>
      </c>
    </row>
    <row r="81" spans="1:12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</row>
    <row r="82" spans="1:12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</row>
    <row r="83" spans="1:12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</row>
    <row r="84" spans="1:12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17655.316897100001</v>
      </c>
      <c r="L84" s="7">
        <f t="shared" si="1"/>
        <v>23531.709082899997</v>
      </c>
    </row>
    <row r="85" spans="1:12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30154.7999858</v>
      </c>
      <c r="L85" s="7">
        <f t="shared" si="1"/>
        <v>40826.324214200009</v>
      </c>
    </row>
    <row r="86" spans="1:12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</row>
    <row r="87" spans="1:12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</row>
    <row r="88" spans="1:12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</row>
    <row r="89" spans="1:12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</row>
    <row r="90" spans="1:12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</row>
    <row r="91" spans="1:12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</row>
    <row r="92" spans="1:12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</row>
    <row r="93" spans="1:12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</row>
    <row r="94" spans="1:12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</row>
    <row r="95" spans="1:12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</row>
    <row r="96" spans="1:12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</row>
    <row r="97" spans="1:12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</row>
    <row r="98" spans="1:12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</row>
    <row r="99" spans="1:12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</row>
    <row r="100" spans="1:12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</row>
    <row r="101" spans="1:12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</row>
    <row r="102" spans="1:12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</row>
    <row r="103" spans="1:12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</row>
    <row r="104" spans="1:12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</row>
    <row r="105" spans="1:12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</row>
    <row r="106" spans="1:12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</row>
    <row r="107" spans="1:12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</row>
    <row r="108" spans="1:12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</row>
    <row r="109" spans="1:12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</row>
    <row r="110" spans="1:12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</row>
    <row r="111" spans="1:12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</row>
    <row r="112" spans="1:12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</row>
    <row r="113" spans="1:12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</row>
    <row r="114" spans="1:12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</row>
    <row r="115" spans="1:12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</row>
    <row r="116" spans="1:12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13617.5281306</v>
      </c>
      <c r="L116" s="7">
        <f t="shared" si="1"/>
        <v>108963.7598194</v>
      </c>
    </row>
    <row r="117" spans="1:12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</row>
    <row r="118" spans="1:12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</row>
    <row r="119" spans="1:12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</row>
    <row r="120" spans="1:12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</row>
    <row r="121" spans="1:12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</row>
    <row r="122" spans="1:12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</row>
    <row r="123" spans="1:12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</row>
    <row r="124" spans="1:12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</row>
    <row r="125" spans="1:12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</row>
    <row r="126" spans="1:12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</row>
    <row r="127" spans="1:12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3894.42272465</v>
      </c>
      <c r="L127" s="7">
        <f t="shared" si="1"/>
        <v>14460.040914350002</v>
      </c>
    </row>
    <row r="128" spans="1:12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</row>
    <row r="129" spans="1:12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</row>
    <row r="130" spans="1:12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</row>
    <row r="131" spans="1:12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</row>
    <row r="132" spans="1:12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</row>
    <row r="133" spans="1:12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</row>
    <row r="134" spans="1:12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</row>
    <row r="135" spans="1:12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</row>
    <row r="136" spans="1:12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</row>
    <row r="137" spans="1:12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</row>
    <row r="138" spans="1:12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</row>
    <row r="139" spans="1:12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</row>
    <row r="140" spans="1:12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</row>
    <row r="141" spans="1:12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</row>
    <row r="142" spans="1:12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</row>
    <row r="143" spans="1:12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</row>
    <row r="144" spans="1:12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</row>
    <row r="145" spans="1:12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</row>
    <row r="146" spans="1:12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</row>
    <row r="147" spans="1:12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</row>
    <row r="148" spans="1:12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</row>
    <row r="149" spans="1:12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</row>
    <row r="150" spans="1:12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71293.466462099997</v>
      </c>
      <c r="L150" s="7">
        <f t="shared" si="2"/>
        <v>58823.985737899988</v>
      </c>
    </row>
    <row r="151" spans="1:12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</row>
    <row r="152" spans="1:12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61831.309947900001</v>
      </c>
      <c r="L152" s="7">
        <f t="shared" si="2"/>
        <v>146283.3956621</v>
      </c>
    </row>
    <row r="153" spans="1:12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</row>
    <row r="154" spans="1:12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</row>
    <row r="155" spans="1:12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32744.022659800001</v>
      </c>
      <c r="L155" s="7">
        <f t="shared" si="2"/>
        <v>84036.382410200007</v>
      </c>
    </row>
    <row r="156" spans="1:12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2900.26360983</v>
      </c>
      <c r="L156" s="7">
        <f t="shared" si="2"/>
        <v>10754.97893917</v>
      </c>
    </row>
    <row r="157" spans="1:12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33224.176412300003</v>
      </c>
      <c r="L157" s="7">
        <f t="shared" si="2"/>
        <v>41772.961347699995</v>
      </c>
    </row>
    <row r="158" spans="1:12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20796.732922899999</v>
      </c>
      <c r="L158" s="7">
        <f t="shared" si="2"/>
        <v>53402.515907099994</v>
      </c>
    </row>
    <row r="159" spans="1:12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</row>
    <row r="160" spans="1:12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</row>
    <row r="161" spans="1:12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</row>
    <row r="162" spans="1:12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994126.9806439447</v>
      </c>
      <c r="L162" s="8">
        <f>SUM(L2:L161)</f>
        <v>4104982.1362030553</v>
      </c>
    </row>
  </sheetData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3"/>
  <sheetViews>
    <sheetView tabSelected="1" workbookViewId="0"/>
  </sheetViews>
  <sheetFormatPr defaultRowHeight="15" x14ac:dyDescent="0.25"/>
  <cols>
    <col min="1" max="1" width="13.7109375" customWidth="1"/>
    <col min="2" max="2" width="24.140625" customWidth="1"/>
    <col min="3" max="3" width="11.140625" customWidth="1"/>
    <col min="4" max="4" width="16" customWidth="1"/>
    <col min="5" max="5" width="12.7109375" customWidth="1"/>
    <col min="6" max="6" width="13" customWidth="1"/>
    <col min="7" max="7" width="15.42578125" customWidth="1"/>
    <col min="8" max="8" width="14.7109375" customWidth="1"/>
    <col min="9" max="9" width="14.140625" customWidth="1"/>
    <col min="10" max="10" width="19.85546875" customWidth="1"/>
    <col min="11" max="11" width="17.7109375" customWidth="1"/>
    <col min="12" max="12" width="23.85546875" customWidth="1"/>
    <col min="14" max="14" width="12" customWidth="1"/>
    <col min="15" max="15" width="13" customWidth="1"/>
  </cols>
  <sheetData>
    <row r="1" spans="1:15" ht="70.5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428</v>
      </c>
      <c r="L1" s="2" t="s">
        <v>102</v>
      </c>
    </row>
    <row r="2" spans="1:15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  <c r="O2" s="11"/>
    </row>
    <row r="3" spans="1:15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  <c r="O3" s="11"/>
    </row>
    <row r="4" spans="1:15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  <c r="O4" s="11"/>
    </row>
    <row r="5" spans="1:15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  <c r="O5" s="11"/>
    </row>
    <row r="6" spans="1:15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  <c r="O6" s="11"/>
    </row>
    <row r="7" spans="1:15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  <c r="O7" s="11"/>
    </row>
    <row r="8" spans="1:15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  <c r="O8" s="11"/>
    </row>
    <row r="9" spans="1:15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  <c r="O9" s="11"/>
    </row>
    <row r="10" spans="1:15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1646.18425673</v>
      </c>
      <c r="L10" s="7">
        <f t="shared" si="0"/>
        <v>4612.6692472700006</v>
      </c>
      <c r="O10" s="11"/>
    </row>
    <row r="11" spans="1:15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2691.8462047899998</v>
      </c>
      <c r="L11" s="7">
        <f t="shared" si="0"/>
        <v>14858.658044210002</v>
      </c>
      <c r="O11" s="11"/>
    </row>
    <row r="12" spans="1:15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  <c r="O12" s="11"/>
    </row>
    <row r="13" spans="1:15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  <c r="O13" s="11"/>
    </row>
    <row r="14" spans="1:15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  <c r="O14" s="11"/>
    </row>
    <row r="15" spans="1:15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  <c r="O15" s="11"/>
    </row>
    <row r="16" spans="1:15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16737.2770098</v>
      </c>
      <c r="L16" s="7">
        <f t="shared" si="0"/>
        <v>10254.560780199994</v>
      </c>
      <c r="O16" s="11"/>
    </row>
    <row r="17" spans="1:15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  <c r="O17" s="11"/>
    </row>
    <row r="18" spans="1:15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  <c r="O18" s="11"/>
    </row>
    <row r="19" spans="1:15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  <c r="O19" s="11"/>
    </row>
    <row r="20" spans="1:15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  <c r="O20" s="11"/>
    </row>
    <row r="21" spans="1:15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80522.327510400006</v>
      </c>
      <c r="L21" s="7">
        <f t="shared" si="0"/>
        <v>108364.64486959999</v>
      </c>
      <c r="O21" s="11"/>
    </row>
    <row r="22" spans="1:15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  <c r="O22" s="11"/>
    </row>
    <row r="23" spans="1:15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  <c r="O23" s="11"/>
    </row>
    <row r="24" spans="1:15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  <c r="O24" s="11"/>
    </row>
    <row r="25" spans="1:15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  <c r="O25" s="11"/>
    </row>
    <row r="26" spans="1:15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  <c r="O26" s="11"/>
    </row>
    <row r="27" spans="1:15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  <c r="O27" s="11"/>
    </row>
    <row r="28" spans="1:15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  <c r="O28" s="11"/>
    </row>
    <row r="29" spans="1:15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  <c r="O29" s="11"/>
    </row>
    <row r="30" spans="1:15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  <c r="O30" s="11"/>
    </row>
    <row r="31" spans="1:15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  <c r="O31" s="11"/>
    </row>
    <row r="32" spans="1:15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  <c r="O32" s="11"/>
    </row>
    <row r="33" spans="1:15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  <c r="O33" s="11"/>
    </row>
    <row r="34" spans="1:15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  <c r="O34" s="11"/>
    </row>
    <row r="35" spans="1:15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  <c r="O35" s="11"/>
    </row>
    <row r="36" spans="1:15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  <c r="O36" s="11"/>
    </row>
    <row r="37" spans="1:15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  <c r="O37" s="11"/>
    </row>
    <row r="38" spans="1:15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1891.4601181</v>
      </c>
      <c r="L38" s="7">
        <f t="shared" si="0"/>
        <v>61120.041770899996</v>
      </c>
      <c r="O38" s="11"/>
    </row>
    <row r="39" spans="1:15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  <c r="O39" s="11"/>
    </row>
    <row r="40" spans="1:15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  <c r="O40" s="11"/>
    </row>
    <row r="41" spans="1:15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  <c r="O41" s="11"/>
    </row>
    <row r="42" spans="1:15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21325.337357799999</v>
      </c>
      <c r="L42" s="7">
        <f t="shared" si="0"/>
        <v>58058.111352199994</v>
      </c>
      <c r="O42" s="11"/>
    </row>
    <row r="43" spans="1:15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  <c r="O43" s="11"/>
    </row>
    <row r="44" spans="1:15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  <c r="O44" s="11"/>
    </row>
    <row r="45" spans="1:15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  <c r="O45" s="11"/>
    </row>
    <row r="46" spans="1:15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  <c r="O46" s="11"/>
    </row>
    <row r="47" spans="1:15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  <c r="O47" s="11"/>
    </row>
    <row r="48" spans="1:15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  <c r="O48" s="11"/>
    </row>
    <row r="49" spans="1:15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  <c r="O49" s="11"/>
    </row>
    <row r="50" spans="1:15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  <c r="O50" s="11"/>
    </row>
    <row r="51" spans="1:15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  <c r="O51" s="11"/>
    </row>
    <row r="52" spans="1:15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  <c r="O52" s="11"/>
    </row>
    <row r="53" spans="1:15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  <c r="O53" s="11"/>
    </row>
    <row r="54" spans="1:15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  <c r="O54" s="11"/>
    </row>
    <row r="55" spans="1:15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  <c r="O55" s="11"/>
    </row>
    <row r="56" spans="1:15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  <c r="O56" s="11"/>
    </row>
    <row r="57" spans="1:15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  <c r="O57" s="11"/>
    </row>
    <row r="58" spans="1:15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  <c r="O58" s="11"/>
    </row>
    <row r="59" spans="1:15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  <c r="O59" s="11"/>
    </row>
    <row r="60" spans="1:15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  <c r="O60" s="11"/>
    </row>
    <row r="61" spans="1:15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  <c r="O61" s="11"/>
    </row>
    <row r="62" spans="1:15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  <c r="O62" s="11"/>
    </row>
    <row r="63" spans="1:15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  <c r="O63" s="11"/>
    </row>
    <row r="64" spans="1:15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332.98766753000001</v>
      </c>
      <c r="L64" s="7">
        <f t="shared" si="0"/>
        <v>3479.3026134699994</v>
      </c>
      <c r="O64" s="11"/>
    </row>
    <row r="65" spans="1:15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  <c r="O65" s="11"/>
    </row>
    <row r="66" spans="1:15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  <c r="O66" s="11"/>
    </row>
    <row r="67" spans="1:15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  <c r="O67" s="11"/>
    </row>
    <row r="68" spans="1:15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  <c r="O68" s="11"/>
    </row>
    <row r="69" spans="1:15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  <c r="O69" s="11"/>
    </row>
    <row r="70" spans="1:15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  <c r="O70" s="11"/>
    </row>
    <row r="71" spans="1:15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  <c r="O71" s="11"/>
    </row>
    <row r="72" spans="1:15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  <c r="O72" s="11"/>
    </row>
    <row r="73" spans="1:15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  <c r="O73" s="11"/>
    </row>
    <row r="74" spans="1:15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  <c r="O74" s="11"/>
    </row>
    <row r="75" spans="1:15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  <c r="O75" s="11"/>
    </row>
    <row r="76" spans="1:15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  <c r="O76" s="11"/>
    </row>
    <row r="77" spans="1:15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  <c r="O77" s="11"/>
    </row>
    <row r="78" spans="1:15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  <c r="O78" s="11"/>
    </row>
    <row r="79" spans="1:15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  <c r="O79" s="11"/>
    </row>
    <row r="80" spans="1:15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23177.4871485</v>
      </c>
      <c r="L80" s="7">
        <f t="shared" si="1"/>
        <v>42136.371861499996</v>
      </c>
      <c r="O80" s="11"/>
    </row>
    <row r="81" spans="1:15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  <c r="O81" s="11"/>
    </row>
    <row r="82" spans="1:15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  <c r="O82" s="11"/>
    </row>
    <row r="83" spans="1:15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  <c r="O83" s="11"/>
    </row>
    <row r="84" spans="1:15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17675.014897100002</v>
      </c>
      <c r="L84" s="7">
        <f t="shared" si="1"/>
        <v>23512.011082899997</v>
      </c>
      <c r="O84" s="11"/>
    </row>
    <row r="85" spans="1:15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30309.524985799999</v>
      </c>
      <c r="L85" s="7">
        <f t="shared" si="1"/>
        <v>40671.599214200003</v>
      </c>
      <c r="O85" s="11"/>
    </row>
    <row r="86" spans="1:15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  <c r="O86" s="11"/>
    </row>
    <row r="87" spans="1:15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  <c r="O87" s="11"/>
    </row>
    <row r="88" spans="1:15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  <c r="O88" s="11"/>
    </row>
    <row r="89" spans="1:15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  <c r="O89" s="11"/>
    </row>
    <row r="90" spans="1:15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  <c r="O90" s="11"/>
    </row>
    <row r="91" spans="1:15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  <c r="O91" s="11"/>
    </row>
    <row r="92" spans="1:15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  <c r="O92" s="11"/>
    </row>
    <row r="93" spans="1:15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  <c r="O93" s="11"/>
    </row>
    <row r="94" spans="1:15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  <c r="O94" s="11"/>
    </row>
    <row r="95" spans="1:15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  <c r="O95" s="11"/>
    </row>
    <row r="96" spans="1:15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  <c r="O96" s="11"/>
    </row>
    <row r="97" spans="1:15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  <c r="O97" s="11"/>
    </row>
    <row r="98" spans="1:15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  <c r="O98" s="11"/>
    </row>
    <row r="99" spans="1:15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  <c r="O99" s="11"/>
    </row>
    <row r="100" spans="1:15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  <c r="O100" s="11"/>
    </row>
    <row r="101" spans="1:15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  <c r="O101" s="11"/>
    </row>
    <row r="102" spans="1:15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  <c r="O102" s="11"/>
    </row>
    <row r="103" spans="1:15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  <c r="O103" s="11"/>
    </row>
    <row r="104" spans="1:15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  <c r="O104" s="11"/>
    </row>
    <row r="105" spans="1:15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  <c r="O105" s="11"/>
    </row>
    <row r="106" spans="1:15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  <c r="O106" s="11"/>
    </row>
    <row r="107" spans="1:15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  <c r="O107" s="11"/>
    </row>
    <row r="108" spans="1:15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  <c r="O108" s="11"/>
    </row>
    <row r="109" spans="1:15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  <c r="O109" s="11"/>
    </row>
    <row r="110" spans="1:15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  <c r="O110" s="11"/>
    </row>
    <row r="111" spans="1:15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  <c r="O111" s="11"/>
    </row>
    <row r="112" spans="1:15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  <c r="O112" s="11"/>
    </row>
    <row r="113" spans="1:15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  <c r="O113" s="11"/>
    </row>
    <row r="114" spans="1:15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  <c r="O114" s="11"/>
    </row>
    <row r="115" spans="1:15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  <c r="O115" s="11"/>
    </row>
    <row r="116" spans="1:15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13539.131178199999</v>
      </c>
      <c r="L116" s="7">
        <f t="shared" si="1"/>
        <v>109042.1567718</v>
      </c>
      <c r="O116" s="11"/>
    </row>
    <row r="117" spans="1:15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  <c r="O117" s="11"/>
    </row>
    <row r="118" spans="1:15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  <c r="O118" s="11"/>
    </row>
    <row r="119" spans="1:15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  <c r="O119" s="11"/>
    </row>
    <row r="120" spans="1:15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  <c r="O120" s="11"/>
    </row>
    <row r="121" spans="1:15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  <c r="O121" s="11"/>
    </row>
    <row r="122" spans="1:15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  <c r="O122" s="11"/>
    </row>
    <row r="123" spans="1:15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  <c r="O123" s="11"/>
    </row>
    <row r="124" spans="1:15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  <c r="O124" s="11"/>
    </row>
    <row r="125" spans="1:15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  <c r="O125" s="11"/>
    </row>
    <row r="126" spans="1:15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  <c r="O126" s="11"/>
    </row>
    <row r="127" spans="1:15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3960.4573989099999</v>
      </c>
      <c r="L127" s="7">
        <f t="shared" si="1"/>
        <v>14394.006240090002</v>
      </c>
      <c r="O127" s="11"/>
    </row>
    <row r="128" spans="1:15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  <c r="O128" s="11"/>
    </row>
    <row r="129" spans="1:15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  <c r="O129" s="11"/>
    </row>
    <row r="130" spans="1:15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  <c r="O130" s="11"/>
    </row>
    <row r="131" spans="1:15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  <c r="O131" s="11"/>
    </row>
    <row r="132" spans="1:15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  <c r="O132" s="11"/>
    </row>
    <row r="133" spans="1:15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  <c r="O133" s="11"/>
    </row>
    <row r="134" spans="1:15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  <c r="O134" s="11"/>
    </row>
    <row r="135" spans="1:15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  <c r="O135" s="11"/>
    </row>
    <row r="136" spans="1:15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  <c r="O136" s="11"/>
    </row>
    <row r="137" spans="1:15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  <c r="O137" s="11"/>
    </row>
    <row r="138" spans="1:15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  <c r="O138" s="11"/>
    </row>
    <row r="139" spans="1:15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  <c r="O139" s="11"/>
    </row>
    <row r="140" spans="1:15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  <c r="O140" s="11"/>
    </row>
    <row r="141" spans="1:15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  <c r="O141" s="11"/>
    </row>
    <row r="142" spans="1:15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  <c r="O142" s="11"/>
    </row>
    <row r="143" spans="1:15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  <c r="O143" s="11"/>
    </row>
    <row r="144" spans="1:15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  <c r="O144" s="11"/>
    </row>
    <row r="145" spans="1:15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  <c r="O145" s="11"/>
    </row>
    <row r="146" spans="1:15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  <c r="O146" s="11"/>
    </row>
    <row r="147" spans="1:15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  <c r="O147" s="11"/>
    </row>
    <row r="148" spans="1:15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  <c r="O148" s="11"/>
    </row>
    <row r="149" spans="1:15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  <c r="O149" s="11"/>
    </row>
    <row r="150" spans="1:15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71353.276462099995</v>
      </c>
      <c r="L150" s="7">
        <f t="shared" si="2"/>
        <v>58764.17573789999</v>
      </c>
      <c r="O150" s="11"/>
    </row>
    <row r="151" spans="1:15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  <c r="O151" s="11"/>
    </row>
    <row r="152" spans="1:15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61726.478947900003</v>
      </c>
      <c r="L152" s="7">
        <f t="shared" si="2"/>
        <v>146388.2266621</v>
      </c>
      <c r="O152" s="11"/>
    </row>
    <row r="153" spans="1:15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  <c r="O153" s="11"/>
    </row>
    <row r="154" spans="1:15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  <c r="O154" s="11"/>
    </row>
    <row r="155" spans="1:15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32744.022659800001</v>
      </c>
      <c r="L155" s="7">
        <f t="shared" si="2"/>
        <v>84036.382410200007</v>
      </c>
      <c r="O155" s="11"/>
    </row>
    <row r="156" spans="1:15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2941.2950836599998</v>
      </c>
      <c r="L156" s="7">
        <f t="shared" si="2"/>
        <v>10713.947465339999</v>
      </c>
      <c r="O156" s="11"/>
    </row>
    <row r="157" spans="1:15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33224.176412300003</v>
      </c>
      <c r="L157" s="7">
        <f t="shared" si="2"/>
        <v>41772.961347699995</v>
      </c>
      <c r="O157" s="11"/>
    </row>
    <row r="158" spans="1:15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20775.482922899999</v>
      </c>
      <c r="L158" s="7">
        <f t="shared" si="2"/>
        <v>53423.765907099994</v>
      </c>
      <c r="O158" s="11"/>
    </row>
    <row r="159" spans="1:15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  <c r="O159" s="11"/>
    </row>
    <row r="160" spans="1:15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  <c r="O160" s="11"/>
    </row>
    <row r="161" spans="1:15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  <c r="O161" s="11"/>
    </row>
    <row r="162" spans="1:15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994826.50709986244</v>
      </c>
      <c r="L162" s="8">
        <f>SUM(L2:L161)</f>
        <v>4104282.6097471365</v>
      </c>
      <c r="O162" s="11"/>
    </row>
    <row r="163" spans="1:15" x14ac:dyDescent="0.25">
      <c r="O163" s="11"/>
    </row>
    <row r="164" spans="1:15" x14ac:dyDescent="0.25">
      <c r="O164" s="11"/>
    </row>
    <row r="165" spans="1:15" x14ac:dyDescent="0.25">
      <c r="O165" s="11"/>
    </row>
    <row r="166" spans="1:15" x14ac:dyDescent="0.25">
      <c r="O166" s="11"/>
    </row>
    <row r="167" spans="1:15" x14ac:dyDescent="0.25">
      <c r="O167" s="11"/>
    </row>
    <row r="168" spans="1:15" x14ac:dyDescent="0.25">
      <c r="O168" s="11"/>
    </row>
    <row r="169" spans="1:15" x14ac:dyDescent="0.25">
      <c r="O169" s="11"/>
    </row>
    <row r="170" spans="1:15" x14ac:dyDescent="0.25">
      <c r="O170" s="11"/>
    </row>
    <row r="171" spans="1:15" x14ac:dyDescent="0.25">
      <c r="O171" s="11"/>
    </row>
    <row r="172" spans="1:15" x14ac:dyDescent="0.25">
      <c r="O172" s="11"/>
    </row>
    <row r="173" spans="1:15" x14ac:dyDescent="0.25">
      <c r="O173" s="11"/>
    </row>
  </sheetData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ZAS23_abril24_Dados_FEPAM</vt:lpstr>
      <vt:lpstr>ZAS23_set24_Dados_FEPAM</vt:lpstr>
      <vt:lpstr>ZAS_nov24_Dados_FEPAM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pâmela kafer</dc:creator>
  <cp:lastModifiedBy>Lilian Maria Waquil Ferraro</cp:lastModifiedBy>
  <cp:revision/>
  <dcterms:created xsi:type="dcterms:W3CDTF">2019-10-03T12:40:03Z</dcterms:created>
  <dcterms:modified xsi:type="dcterms:W3CDTF">2024-12-02T13:18:31Z</dcterms:modified>
</cp:coreProperties>
</file>